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MP\Compliance_New_July 2018\Compliance Reporting\Monthly Reports\2023\May 2023\Monthly Portfolio\Final\"/>
    </mc:Choice>
  </mc:AlternateContent>
  <bookViews>
    <workbookView xWindow="0" yWindow="0" windowWidth="20490" windowHeight="7320"/>
  </bookViews>
  <sheets>
    <sheet name="ID23" sheetId="1" r:id="rId1"/>
  </sheets>
  <externalReferences>
    <externalReference r:id="rId2"/>
  </externalReferences>
  <definedNames>
    <definedName name="XDO_?CLASS_3?19?">'ID23'!$C$8:$C$32</definedName>
    <definedName name="XDO_?FINAL_ISIN?66?">'ID23'!$D$10:$D$32</definedName>
    <definedName name="XDO_?FINAL_ISIN?67?">'ID23'!$D$10:$D$71</definedName>
    <definedName name="XDO_?FINAL_ISIN?68?">'ID23'!$D$10:$D$75</definedName>
    <definedName name="XDO_?FINAL_MV?66?">'ID23'!$H$10:$H$32</definedName>
    <definedName name="XDO_?FINAL_MV?67?">'ID23'!$H$10:$H$71</definedName>
    <definedName name="XDO_?FINAL_MV?68?">'ID23'!$H$10:$H$75</definedName>
    <definedName name="XDO_?FINAL_NAME?66?">'ID23'!$C$10:$C$32</definedName>
    <definedName name="XDO_?FINAL_NAME?67?">'ID23'!$C$10:$C$71</definedName>
    <definedName name="XDO_?FINAL_NAME?68?">'ID23'!$C$10:$C$75</definedName>
    <definedName name="XDO_?FINAL_PER_NET?66?">'ID23'!$I$10:$I$32</definedName>
    <definedName name="XDO_?FINAL_PER_NET?67?">'ID23'!$I$10:$I$71</definedName>
    <definedName name="XDO_?FINAL_PER_NET?68?">'ID23'!$I$10:$I$75</definedName>
    <definedName name="XDO_?FINAL_QUANTITE?66?">'ID23'!$G$10:$G$32</definedName>
    <definedName name="XDO_?FINAL_QUANTITE?67?">'ID23'!$G$10:$G$71</definedName>
    <definedName name="XDO_?FINAL_QUANTITE?68?">'ID23'!$G$10:$G$75</definedName>
    <definedName name="XDO_?IND_01?66?">'ID23'!$F$10:$F$32</definedName>
    <definedName name="XDO_?IND_01?67?">'ID23'!$F$10:$F$71</definedName>
    <definedName name="XDO_?IND_01?68?">'ID23'!$F$10:$F$75</definedName>
    <definedName name="XDO_?NAMC?">[1]ID01!#REF!</definedName>
    <definedName name="XDO_?NAMC?1?">[1]ID02!#REF!</definedName>
    <definedName name="XDO_?NAMC?10?">[1]ID13!#REF!</definedName>
    <definedName name="XDO_?NAMC?11?">[1]ID14!#REF!</definedName>
    <definedName name="XDO_?NAMC?12?">[1]ID15!#REF!</definedName>
    <definedName name="XDO_?NAMC?13?">[1]ID16!#REF!</definedName>
    <definedName name="XDO_?NAMC?14?">[1]ID17!#REF!</definedName>
    <definedName name="XDO_?NAMC?15?">[1]ID18!#REF!</definedName>
    <definedName name="XDO_?NAMC?16?">[1]ID20!#REF!</definedName>
    <definedName name="XDO_?NAMC?17?">[1]ID21!#REF!</definedName>
    <definedName name="XDO_?NAMC?18?">[1]ID22!#REF!</definedName>
    <definedName name="XDO_?NAMC?19?">'ID23'!#REF!</definedName>
    <definedName name="XDO_?NAMC?2?">[1]ID03!#REF!</definedName>
    <definedName name="XDO_?NAMC?3?">[1]ID04!#REF!</definedName>
    <definedName name="XDO_?NAMC?4?">[1]ID05!#REF!</definedName>
    <definedName name="XDO_?NAMC?5?">[1]ID06!#REF!</definedName>
    <definedName name="XDO_?NAMC?6?">[1]ID07!#REF!</definedName>
    <definedName name="XDO_?NAMC?7?">[1]ID09!#REF!</definedName>
    <definedName name="XDO_?NAMC?8?">[1]ID10!#REF!</definedName>
    <definedName name="XDO_?NAMC?9?">[1]ID12!#REF!</definedName>
    <definedName name="XDO_?NAMCNAME?19?">'ID23'!$C$2:$C$32</definedName>
    <definedName name="XDO_?NDATE?">[1]ID01!#REF!</definedName>
    <definedName name="XDO_?NDATE?1?">[1]ID02!#REF!</definedName>
    <definedName name="XDO_?NDATE?10?">[1]ID13!#REF!</definedName>
    <definedName name="XDO_?NDATE?11?">[1]ID14!#REF!</definedName>
    <definedName name="XDO_?NDATE?12?">[1]ID15!#REF!</definedName>
    <definedName name="XDO_?NDATE?13?">[1]ID16!#REF!</definedName>
    <definedName name="XDO_?NDATE?14?">[1]ID17!#REF!</definedName>
    <definedName name="XDO_?NDATE?15?">[1]ID18!#REF!</definedName>
    <definedName name="XDO_?NDATE?16?">[1]ID20!#REF!</definedName>
    <definedName name="XDO_?NDATE?17?">[1]ID21!#REF!</definedName>
    <definedName name="XDO_?NDATE?18?">[1]ID22!#REF!</definedName>
    <definedName name="XDO_?NDATE?19?">'ID23'!#REF!</definedName>
    <definedName name="XDO_?NDATE?2?">[1]ID03!#REF!</definedName>
    <definedName name="XDO_?NDATE?3?">[1]ID04!#REF!</definedName>
    <definedName name="XDO_?NDATE?4?">[1]ID05!#REF!</definedName>
    <definedName name="XDO_?NDATE?5?">[1]ID06!#REF!</definedName>
    <definedName name="XDO_?NDATE?6?">[1]ID07!#REF!</definedName>
    <definedName name="XDO_?NDATE?7?">[1]ID09!#REF!</definedName>
    <definedName name="XDO_?NDATE?8?">[1]ID10!#REF!</definedName>
    <definedName name="XDO_?NDATE?9?">[1]ID12!#REF!</definedName>
    <definedName name="XDO_?NNPTF?">[1]ID01!#REF!</definedName>
    <definedName name="XDO_?NNPTF?1?">[1]ID02!#REF!</definedName>
    <definedName name="XDO_?NNPTF?10?">[1]ID13!#REF!</definedName>
    <definedName name="XDO_?NNPTF?11?">[1]ID14!#REF!</definedName>
    <definedName name="XDO_?NNPTF?12?">[1]ID15!#REF!</definedName>
    <definedName name="XDO_?NNPTF?13?">[1]ID16!#REF!</definedName>
    <definedName name="XDO_?NNPTF?14?">[1]ID17!#REF!</definedName>
    <definedName name="XDO_?NNPTF?15?">[1]ID18!#REF!</definedName>
    <definedName name="XDO_?NNPTF?16?">[1]ID20!#REF!</definedName>
    <definedName name="XDO_?NNPTF?17?">[1]ID21!#REF!</definedName>
    <definedName name="XDO_?NNPTF?18?">[1]ID22!#REF!</definedName>
    <definedName name="XDO_?NNPTF?19?">'ID23'!#REF!</definedName>
    <definedName name="XDO_?NNPTF?2?">[1]ID03!#REF!</definedName>
    <definedName name="XDO_?NNPTF?3?">[1]ID04!#REF!</definedName>
    <definedName name="XDO_?NNPTF?4?">[1]ID05!#REF!</definedName>
    <definedName name="XDO_?NNPTF?5?">[1]ID06!#REF!</definedName>
    <definedName name="XDO_?NNPTF?6?">[1]ID07!#REF!</definedName>
    <definedName name="XDO_?NNPTF?7?">[1]ID09!#REF!</definedName>
    <definedName name="XDO_?NNPTF?8?">[1]ID10!#REF!</definedName>
    <definedName name="XDO_?NNPTF?9?">[1]ID12!#REF!</definedName>
    <definedName name="XDO_?NOVAL?66?">'ID23'!$B$10:$B$32</definedName>
    <definedName name="XDO_?NOVAL?67?">'ID23'!$B$10:$B$71</definedName>
    <definedName name="XDO_?NOVAL?68?">'ID23'!$B$10:$B$75</definedName>
    <definedName name="XDO_?NPTF?19?">'ID23'!$D$2:$D$32</definedName>
    <definedName name="XDO_?RATING?66?">'ID23'!$E$10:$E$32</definedName>
    <definedName name="XDO_?RATING?67?">'ID23'!$E$10:$E$71</definedName>
    <definedName name="XDO_?RATING?68?">'ID23'!$E$10:$E$75</definedName>
    <definedName name="XDO_?REMARKS?66?">'ID23'!$K$10:$K$32</definedName>
    <definedName name="XDO_?REMARKS?67?">'ID23'!$K$10:$K$71</definedName>
    <definedName name="XDO_?REMARKS?68?">'ID23'!$K$10:$K$75</definedName>
    <definedName name="XDO_?TITL?19?">'ID23'!$A$8:$A$32</definedName>
    <definedName name="XDO_?YTM?66?">'ID23'!$J$10:$J$32</definedName>
    <definedName name="XDO_?YTM?67?">'ID23'!$J$10:$J$71</definedName>
    <definedName name="XDO_?YTM?68?">'ID23'!$J$10:$J$75</definedName>
    <definedName name="XDO_GROUP_?G_2?19?">'ID23'!$2:$78</definedName>
    <definedName name="XDO_GROUP_?G_3?19?">'ID23'!$8:$77</definedName>
    <definedName name="XDO_GROUP_?G_4?66?">'ID23'!$B$10:$IV$32</definedName>
    <definedName name="XDO_GROUP_?G_4?67?">'ID23'!$B$71:$IV$71</definedName>
    <definedName name="XDO_GROUP_?G_4?68?">'ID23'!$B$75:$IV$75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</calcChain>
</file>

<file path=xl/sharedStrings.xml><?xml version="1.0" encoding="utf-8"?>
<sst xmlns="http://schemas.openxmlformats.org/spreadsheetml/2006/main" count="180" uniqueCount="127">
  <si>
    <t>IDBI MUTUAL FUND (LIVE SCHEMES)</t>
  </si>
  <si>
    <t>ID23</t>
  </si>
  <si>
    <t>SCHEME NAME :</t>
  </si>
  <si>
    <t>IDBI Healthcare Fund</t>
  </si>
  <si>
    <t>PORTFOLIO STATEMENT AS ON :</t>
  </si>
  <si>
    <t>BENCHMARK INDEX NAME :</t>
  </si>
  <si>
    <t>S&amp;P BSE Healthcare -  (TRI)</t>
  </si>
  <si>
    <t>Name of the Instrument / Issuer</t>
  </si>
  <si>
    <t>ISIN</t>
  </si>
  <si>
    <t>Rating</t>
  </si>
  <si>
    <t>Industry ^</t>
  </si>
  <si>
    <t>Quantity</t>
  </si>
  <si>
    <t>Market value
(Rs. in Lakhs)</t>
  </si>
  <si>
    <t>% to AUM</t>
  </si>
  <si>
    <t>YTM %</t>
  </si>
  <si>
    <t>Notes &amp; Symbols</t>
  </si>
  <si>
    <t>EQUITY &amp; EQUITY RELATED</t>
  </si>
  <si>
    <t>a) Listed/awaiting listing on Stock Exchanges</t>
  </si>
  <si>
    <t>100008</t>
  </si>
  <si>
    <t>Sun Pharmaceutical Industries Ltd.</t>
  </si>
  <si>
    <t>INE044A01036</t>
  </si>
  <si>
    <t>Pharmaceuticals &amp; Biotechnology</t>
  </si>
  <si>
    <t>100155</t>
  </si>
  <si>
    <t>Divi's Laboratories Ltd.</t>
  </si>
  <si>
    <t>INE361B01024</t>
  </si>
  <si>
    <t>100080</t>
  </si>
  <si>
    <t>Dr. Reddy's Laboratories Ltd.</t>
  </si>
  <si>
    <t>INE089A01023</t>
  </si>
  <si>
    <t>100153</t>
  </si>
  <si>
    <t>Cipla Ltd.</t>
  </si>
  <si>
    <t>INE059A01026</t>
  </si>
  <si>
    <t>100150</t>
  </si>
  <si>
    <t>Apollo Hospitals Enterprise Ltd.</t>
  </si>
  <si>
    <t>INE437A01024</t>
  </si>
  <si>
    <t>Healthcare Services</t>
  </si>
  <si>
    <t>101080</t>
  </si>
  <si>
    <t>JB Chemicals &amp; Pharmaceuticals Ltd.</t>
  </si>
  <si>
    <t>INE572A01028</t>
  </si>
  <si>
    <t>100120</t>
  </si>
  <si>
    <t>Torrent Pharmaceuticals Ltd.</t>
  </si>
  <si>
    <t>INE685A01028</t>
  </si>
  <si>
    <t>100285</t>
  </si>
  <si>
    <t>Alkem Laboratories Ltd.</t>
  </si>
  <si>
    <t>INE540L01014</t>
  </si>
  <si>
    <t>100306</t>
  </si>
  <si>
    <t>Abbott India Ltd.</t>
  </si>
  <si>
    <t>INE358A01014</t>
  </si>
  <si>
    <t>100469</t>
  </si>
  <si>
    <t>Syngene International Ltd.</t>
  </si>
  <si>
    <t>INE398R01022</t>
  </si>
  <si>
    <t>100034</t>
  </si>
  <si>
    <t>IPCA Laboratories Ltd.</t>
  </si>
  <si>
    <t>INE571A01038</t>
  </si>
  <si>
    <t>100004</t>
  </si>
  <si>
    <t>Zydus Lifesciences Ltd.</t>
  </si>
  <si>
    <t>INE010B01027</t>
  </si>
  <si>
    <t>100518</t>
  </si>
  <si>
    <t>Vinati Organics Ltd.</t>
  </si>
  <si>
    <t>INE410B01037</t>
  </si>
  <si>
    <t>Chemicals &amp; Petrochemicals</t>
  </si>
  <si>
    <t>100769</t>
  </si>
  <si>
    <t>Aster DM Healthcare Ltd.</t>
  </si>
  <si>
    <t>INE914M01019</t>
  </si>
  <si>
    <t>100566</t>
  </si>
  <si>
    <t>Laurus Labs Ltd.</t>
  </si>
  <si>
    <t>INE947Q01028</t>
  </si>
  <si>
    <t>100275</t>
  </si>
  <si>
    <t>Pfizer Ltd.</t>
  </si>
  <si>
    <t>INE182A01018</t>
  </si>
  <si>
    <t>101200</t>
  </si>
  <si>
    <t>Gland Pharma Ltd.</t>
  </si>
  <si>
    <t>INE068V01023</t>
  </si>
  <si>
    <t>101229</t>
  </si>
  <si>
    <t>Jubilant Ingrevia Ltd.</t>
  </si>
  <si>
    <t>INE0BY001018</t>
  </si>
  <si>
    <t>101159</t>
  </si>
  <si>
    <t>Rossari Biotech Ltd.</t>
  </si>
  <si>
    <t>INE02A801020</t>
  </si>
  <si>
    <t>100706</t>
  </si>
  <si>
    <t>HDFC Life Insurance Company Ltd.</t>
  </si>
  <si>
    <t>INE795G01014</t>
  </si>
  <si>
    <t>Insurance</t>
  </si>
  <si>
    <t>100682</t>
  </si>
  <si>
    <t>ICICI Lombard General Insurance Company Ltd.</t>
  </si>
  <si>
    <t>INE765G01017</t>
  </si>
  <si>
    <t>100075</t>
  </si>
  <si>
    <t>Indoco Remedies Ltd.</t>
  </si>
  <si>
    <t>INE873D01024</t>
  </si>
  <si>
    <t>100317</t>
  </si>
  <si>
    <t>Natco Pharma Ltd.</t>
  </si>
  <si>
    <t>INE987B01026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</si>
  <si>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</si>
  <si>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</si>
  <si>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</si>
  <si>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</si>
  <si>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</si>
  <si>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</si>
  <si>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</si>
  <si>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</si>
  <si>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</si>
  <si>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</si>
  <si>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</si>
  <si>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</si>
  <si>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</si>
  <si>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</si>
  <si>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</si>
  <si>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</si>
  <si>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</si>
  <si>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Gold</t>
  </si>
  <si>
    <t>c) Short Term Deposits</t>
  </si>
  <si>
    <t>d) Term Deposits Placed as Margins</t>
  </si>
  <si>
    <t>e) TREPS / Reverse Repo Investments ##</t>
  </si>
  <si>
    <t>205230100</t>
  </si>
  <si>
    <t>TREPS</t>
  </si>
  <si>
    <t>Other Current Assets / (Liabilities)</t>
  </si>
  <si>
    <t>Net Receivable / Payable</t>
  </si>
  <si>
    <t>#</t>
  </si>
  <si>
    <t>GRAND TOTAL (AUM)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</si>
  <si>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</si>
  <si>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</t>
  </si>
  <si>
    <t>1. Non Convertible Debentures and  Bonds are considered as Traded based on information provided by external agencies.</t>
  </si>
  <si>
    <t>2. ^ The Name of the Industry is in accordance with Industry Classification as recommended by AMFI.</t>
  </si>
  <si>
    <t>3. ## rename as triparty repo on Government securities or treasury bills aa per SEBI Circular No. SEBI/HO/IMD/DF2/CIR/P/2021/024 dated March 04, 2021</t>
  </si>
  <si>
    <t>This product is suitable for investors who are seeking*:</t>
  </si>
  <si>
    <t xml:space="preserve">• Long term capital appreciation
• Investment predominantly in equity and equity related instruments of companies engaged in Healthcare &amp; Allied Sectors
</t>
  </si>
  <si>
    <t>Investors understand that their principal will be at Very High Risk</t>
  </si>
  <si>
    <t>*Investors should consult their financial advisors if in doubt about whether the product is suitable for them.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</si>
</sst>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8" fillId="0" borderId="0" xfId="0" applyFont="1"/>
    <xf numFmtId="0" fontId="10" fillId="0" borderId="1" xfId="3" applyFont="1" applyFill="1" applyBorder="1" applyAlignment="1">
      <alignment vertical="center"/>
    </xf>
    <xf numFmtId="0" fontId="10" fillId="0" borderId="2" xfId="3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Fill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 applyBorder="1"/>
    <xf numFmtId="0" fontId="6" fillId="0" borderId="5" xfId="0" applyFont="1" applyFill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0" fontId="6" fillId="0" borderId="5" xfId="0" applyFont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0" fontId="10" fillId="2" borderId="16" xfId="0" applyFont="1" applyFill="1" applyBorder="1" applyAlignment="1">
      <alignment horizontal="center"/>
    </xf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7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7" fontId="8" fillId="0" borderId="19" xfId="0" applyNumberFormat="1" applyFont="1" applyBorder="1" applyAlignment="1">
      <alignment horizontal="center"/>
    </xf>
    <xf numFmtId="167" fontId="8" fillId="0" borderId="20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7" fontId="8" fillId="0" borderId="21" xfId="0" applyNumberFormat="1" applyFont="1" applyBorder="1" applyAlignment="1">
      <alignment horizontal="center"/>
    </xf>
    <xf numFmtId="167" fontId="8" fillId="0" borderId="2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vertical="top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7" fontId="8" fillId="0" borderId="23" xfId="0" applyNumberFormat="1" applyFont="1" applyBorder="1" applyAlignment="1">
      <alignment horizontal="center"/>
    </xf>
    <xf numFmtId="167" fontId="8" fillId="0" borderId="24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3" xfId="0" applyFont="1" applyBorder="1"/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center"/>
    </xf>
    <xf numFmtId="167" fontId="8" fillId="0" borderId="25" xfId="0" applyNumberFormat="1" applyFont="1" applyBorder="1" applyAlignment="1">
      <alignment horizontal="center"/>
    </xf>
    <xf numFmtId="167" fontId="8" fillId="0" borderId="26" xfId="0" applyNumberFormat="1" applyFont="1" applyBorder="1" applyAlignment="1">
      <alignment horizontal="center"/>
    </xf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4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88</xdr:row>
      <xdr:rowOff>95250</xdr:rowOff>
    </xdr:from>
    <xdr:to>
      <xdr:col>4</xdr:col>
      <xdr:colOff>1343025</xdr:colOff>
      <xdr:row>92</xdr:row>
      <xdr:rowOff>838200</xdr:rowOff>
    </xdr:to>
    <xdr:pic>
      <xdr:nvPicPr>
        <xdr:cNvPr id="2" name="Picture 1" descr="R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5611475"/>
          <a:ext cx="22479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88</xdr:row>
      <xdr:rowOff>133350</xdr:rowOff>
    </xdr:from>
    <xdr:to>
      <xdr:col>7</xdr:col>
      <xdr:colOff>1123950</xdr:colOff>
      <xdr:row>92</xdr:row>
      <xdr:rowOff>876300</xdr:rowOff>
    </xdr:to>
    <xdr:pic>
      <xdr:nvPicPr>
        <xdr:cNvPr id="3" name="Picture 1" descr="R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15649575"/>
          <a:ext cx="22479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DBI%20MF_Monthly_Portfolio_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D01"/>
      <sheetName val="ID02"/>
      <sheetName val="ID03"/>
      <sheetName val="ID04"/>
      <sheetName val="ID05"/>
      <sheetName val="ID06"/>
      <sheetName val="ID07"/>
      <sheetName val="ID09"/>
      <sheetName val="ID10"/>
      <sheetName val="ID12"/>
      <sheetName val="ID13"/>
      <sheetName val="ID14"/>
      <sheetName val="ID15"/>
      <sheetName val="ID16"/>
      <sheetName val="ID17"/>
      <sheetName val="ID18"/>
      <sheetName val="ID20"/>
      <sheetName val="ID21"/>
      <sheetName val="ID22"/>
      <sheetName val="ID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6"/>
  <sheetViews>
    <sheetView showGridLines="0" tabSelected="1" zoomScale="90" zoomScaleNormal="90" workbookViewId="0">
      <pane ySplit="6" topLeftCell="A7" activePane="bottomLeft" state="frozen"/>
      <selection pane="bottomLeft" activeCell="D3" sqref="D3"/>
    </sheetView>
  </sheetViews>
  <sheetFormatPr defaultColWidth="13.85546875" defaultRowHeight="13.5" x14ac:dyDescent="0.25"/>
  <cols>
    <col min="1" max="1" width="2.5703125" style="2" customWidth="1"/>
    <col min="2" max="2" width="5.85546875" style="2" hidden="1" customWidth="1"/>
    <col min="3" max="3" width="58.140625" style="2" customWidth="1"/>
    <col min="4" max="4" width="19.5703125" style="2" customWidth="1"/>
    <col min="5" max="6" width="23.7109375" style="2" customWidth="1"/>
    <col min="7" max="7" width="19.5703125" style="7" customWidth="1"/>
    <col min="8" max="10" width="19.5703125" style="8" customWidth="1"/>
    <col min="11" max="11" width="19.5703125" style="10" customWidth="1"/>
    <col min="12" max="12" width="9" style="10" bestFit="1" customWidth="1"/>
    <col min="13" max="13" width="9.140625" style="10" bestFit="1" customWidth="1"/>
    <col min="14" max="14" width="7.42578125" style="2" bestFit="1" customWidth="1"/>
    <col min="15" max="15" width="6.7109375" style="2" bestFit="1" customWidth="1"/>
    <col min="16" max="16" width="9.85546875" style="2" bestFit="1" customWidth="1"/>
    <col min="17" max="17" width="21.140625" style="2" bestFit="1" customWidth="1"/>
    <col min="18" max="18" width="16.42578125" style="2" bestFit="1" customWidth="1"/>
    <col min="19" max="19" width="7.28515625" style="2" bestFit="1" customWidth="1"/>
    <col min="20" max="20" width="9.28515625" style="2" bestFit="1" customWidth="1"/>
    <col min="21" max="21" width="17.85546875" style="2" bestFit="1" customWidth="1"/>
    <col min="22" max="22" width="6.7109375" style="2" bestFit="1" customWidth="1"/>
    <col min="23" max="23" width="19.140625" style="2" bestFit="1" customWidth="1"/>
    <col min="24" max="24" width="25.140625" style="2" bestFit="1" customWidth="1"/>
    <col min="25" max="25" width="21.42578125" style="2" bestFit="1" customWidth="1"/>
    <col min="26" max="26" width="19.7109375" style="2" bestFit="1" customWidth="1"/>
    <col min="27" max="27" width="14" style="2" bestFit="1" customWidth="1"/>
    <col min="28" max="28" width="13.140625" style="2" bestFit="1" customWidth="1"/>
    <col min="29" max="29" width="9.28515625" style="2" bestFit="1" customWidth="1"/>
    <col min="30" max="30" width="13.140625" style="2" bestFit="1" customWidth="1"/>
    <col min="31" max="31" width="7.42578125" style="2" bestFit="1" customWidth="1"/>
    <col min="32" max="32" width="19.42578125" style="2" bestFit="1" customWidth="1"/>
    <col min="33" max="33" width="20.85546875" style="2" bestFit="1" customWidth="1"/>
    <col min="34" max="34" width="19" style="2" bestFit="1" customWidth="1"/>
    <col min="35" max="35" width="25.85546875" style="2" bestFit="1" customWidth="1"/>
    <col min="36" max="36" width="14.5703125" style="10" bestFit="1" customWidth="1"/>
    <col min="37" max="37" width="14.42578125" style="2" bestFit="1" customWidth="1"/>
    <col min="38" max="38" width="27.28515625" style="2" bestFit="1" customWidth="1"/>
    <col min="39" max="39" width="11.5703125" style="2" bestFit="1" customWidth="1"/>
    <col min="40" max="40" width="6.28515625" style="2" bestFit="1" customWidth="1"/>
    <col min="41" max="41" width="7" style="2" bestFit="1" customWidth="1"/>
    <col min="42" max="42" width="23.85546875" style="2" bestFit="1" customWidth="1"/>
    <col min="43" max="43" width="12.85546875" style="2" bestFit="1" customWidth="1"/>
    <col min="44" max="44" width="11.28515625" style="2" bestFit="1" customWidth="1"/>
    <col min="45" max="45" width="15.28515625" style="2" bestFit="1" customWidth="1"/>
    <col min="46" max="46" width="21.140625" style="2" bestFit="1" customWidth="1"/>
    <col min="47" max="47" width="23.85546875" style="2" bestFit="1" customWidth="1"/>
    <col min="48" max="48" width="14.42578125" style="2" bestFit="1" customWidth="1"/>
    <col min="49" max="49" width="11.140625" style="10" bestFit="1" customWidth="1"/>
    <col min="50" max="50" width="15" style="2" bestFit="1" customWidth="1"/>
    <col min="51" max="51" width="11.7109375" style="10" bestFit="1" customWidth="1"/>
    <col min="52" max="52" width="23.5703125" style="2" bestFit="1" customWidth="1"/>
    <col min="53" max="53" width="22.140625" style="2" bestFit="1" customWidth="1"/>
    <col min="54" max="54" width="21" style="2" bestFit="1" customWidth="1"/>
    <col min="55" max="55" width="15.7109375" style="10" bestFit="1" customWidth="1"/>
    <col min="56" max="56" width="10.42578125" style="2" bestFit="1" customWidth="1"/>
    <col min="57" max="57" width="13.7109375" style="2" bestFit="1" customWidth="1"/>
    <col min="58" max="58" width="18" style="2" bestFit="1" customWidth="1"/>
    <col min="59" max="59" width="19.7109375" style="2" bestFit="1" customWidth="1"/>
    <col min="60" max="60" width="13.85546875" style="2" bestFit="1" customWidth="1"/>
    <col min="61" max="61" width="15.7109375" style="2" bestFit="1" customWidth="1"/>
    <col min="62" max="62" width="28.5703125" style="2" bestFit="1" customWidth="1"/>
    <col min="63" max="63" width="20.28515625" style="2" bestFit="1" customWidth="1"/>
    <col min="64" max="64" width="16" style="2" bestFit="1" customWidth="1"/>
    <col min="65" max="65" width="13.7109375" style="2" bestFit="1" customWidth="1"/>
    <col min="66" max="66" width="28.140625" style="2" bestFit="1" customWidth="1"/>
    <col min="67" max="67" width="15.85546875" style="2" bestFit="1" customWidth="1"/>
    <col min="68" max="68" width="26.28515625" style="2" bestFit="1" customWidth="1"/>
    <col min="69" max="69" width="13.140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8515625" style="2" bestFit="1" customWidth="1"/>
    <col min="74" max="74" width="15.7109375" style="2" bestFit="1" customWidth="1"/>
    <col min="75" max="75" width="18.7109375" style="2" bestFit="1" customWidth="1"/>
    <col min="76" max="76" width="16.140625" style="2" bestFit="1" customWidth="1"/>
    <col min="77" max="77" width="23.5703125" style="2" bestFit="1" customWidth="1"/>
    <col min="78" max="78" width="23.85546875" style="2" bestFit="1" customWidth="1"/>
    <col min="79" max="79" width="22.85546875" style="2" bestFit="1" customWidth="1"/>
    <col min="80" max="80" width="11.7109375" style="2" bestFit="1" customWidth="1"/>
    <col min="81" max="81" width="11.85546875" style="2" bestFit="1" customWidth="1"/>
    <col min="82" max="82" width="15.140625" style="2" bestFit="1" customWidth="1"/>
    <col min="83" max="83" width="15.28515625" style="2" bestFit="1" customWidth="1"/>
    <col min="84" max="84" width="19.5703125" style="2" bestFit="1" customWidth="1"/>
    <col min="85" max="85" width="21.5703125" style="2" bestFit="1" customWidth="1"/>
    <col min="86" max="86" width="18.85546875" style="2" bestFit="1" customWidth="1"/>
    <col min="87" max="87" width="8.7109375" style="2" bestFit="1" customWidth="1"/>
    <col min="88" max="88" width="8.85546875" style="2" bestFit="1" customWidth="1"/>
    <col min="89" max="89" width="13.140625" style="2" bestFit="1" customWidth="1"/>
    <col min="90" max="90" width="9.5703125" style="2" bestFit="1" customWidth="1"/>
    <col min="91" max="91" width="9.7109375" style="2" bestFit="1" customWidth="1"/>
    <col min="92" max="92" width="14" style="2" bestFit="1" customWidth="1"/>
    <col min="93" max="93" width="17" style="2" bestFit="1" customWidth="1"/>
    <col min="94" max="94" width="17.28515625" style="2" bestFit="1" customWidth="1"/>
    <col min="95" max="95" width="21.5703125" style="2" bestFit="1" customWidth="1"/>
    <col min="96" max="96" width="17.7109375" style="2" bestFit="1" customWidth="1"/>
    <col min="97" max="97" width="14.5703125" style="2" bestFit="1" customWidth="1"/>
    <col min="98" max="98" width="15.7109375" style="2" bestFit="1" customWidth="1"/>
    <col min="99" max="99" width="19.140625" style="2" bestFit="1" customWidth="1"/>
    <col min="100" max="100" width="12.42578125" style="2" bestFit="1" customWidth="1"/>
    <col min="101" max="102" width="14.85546875" style="2" bestFit="1" customWidth="1"/>
    <col min="103" max="103" width="14.42578125" style="2" bestFit="1" customWidth="1"/>
    <col min="104" max="104" width="23.140625" style="2" bestFit="1" customWidth="1"/>
    <col min="105" max="105" width="26" style="2" bestFit="1" customWidth="1"/>
    <col min="106" max="106" width="19.42578125" style="2" bestFit="1" customWidth="1"/>
    <col min="107" max="107" width="21.5703125" style="2" bestFit="1" customWidth="1"/>
    <col min="108" max="108" width="25.85546875" style="2" bestFit="1" customWidth="1"/>
    <col min="109" max="109" width="18.5703125" style="2" bestFit="1" customWidth="1"/>
    <col min="110" max="110" width="16.28515625" style="2" bestFit="1" customWidth="1"/>
    <col min="111" max="111" width="15.42578125" style="2" bestFit="1" customWidth="1"/>
    <col min="112" max="112" width="17.28515625" style="2" bestFit="1" customWidth="1"/>
    <col min="113" max="113" width="17.42578125" style="2" bestFit="1" customWidth="1"/>
    <col min="114" max="114" width="21.7109375" style="2" bestFit="1" customWidth="1"/>
    <col min="115" max="115" width="17.28515625" style="2" bestFit="1" customWidth="1"/>
    <col min="116" max="116" width="17.42578125" style="2" bestFit="1" customWidth="1"/>
    <col min="117" max="117" width="21.7109375" style="2" bestFit="1" customWidth="1"/>
    <col min="118" max="118" width="13.42578125" style="2" bestFit="1" customWidth="1"/>
    <col min="119" max="216" width="12" style="2" customWidth="1"/>
    <col min="217" max="217" width="17.140625" style="2" customWidth="1"/>
    <col min="218" max="16384" width="13.85546875" style="2"/>
  </cols>
  <sheetData>
    <row r="1" spans="1:55" x14ac:dyDescent="0.25">
      <c r="A1" s="1"/>
      <c r="C1" s="1"/>
      <c r="D1" s="1"/>
      <c r="E1" s="1"/>
      <c r="F1" s="1"/>
      <c r="G1" s="3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9.5" x14ac:dyDescent="0.35">
      <c r="C2" s="6" t="s">
        <v>0</v>
      </c>
      <c r="D2" s="1" t="s">
        <v>1</v>
      </c>
      <c r="J2" s="9"/>
    </row>
    <row r="3" spans="1:55" ht="16.5" x14ac:dyDescent="0.3">
      <c r="C3" s="11" t="s">
        <v>2</v>
      </c>
      <c r="D3" s="12" t="s">
        <v>3</v>
      </c>
    </row>
    <row r="4" spans="1:55" ht="15.75" x14ac:dyDescent="0.3">
      <c r="C4" s="11" t="s">
        <v>4</v>
      </c>
      <c r="D4" s="13">
        <v>45046</v>
      </c>
    </row>
    <row r="5" spans="1:55" ht="16.5" thickBot="1" x14ac:dyDescent="0.35">
      <c r="C5" s="11" t="s">
        <v>5</v>
      </c>
      <c r="D5" s="14" t="s">
        <v>6</v>
      </c>
    </row>
    <row r="6" spans="1:55" ht="27" x14ac:dyDescent="0.25">
      <c r="C6" s="15" t="s">
        <v>7</v>
      </c>
      <c r="D6" s="16" t="s">
        <v>8</v>
      </c>
      <c r="E6" s="17" t="s">
        <v>9</v>
      </c>
      <c r="F6" s="17" t="s">
        <v>10</v>
      </c>
      <c r="G6" s="18" t="s">
        <v>11</v>
      </c>
      <c r="H6" s="19" t="s">
        <v>12</v>
      </c>
      <c r="I6" s="19" t="s">
        <v>13</v>
      </c>
      <c r="J6" s="20" t="s">
        <v>14</v>
      </c>
      <c r="K6" s="21" t="s">
        <v>15</v>
      </c>
    </row>
    <row r="7" spans="1:55" x14ac:dyDescent="0.25">
      <c r="C7" s="22"/>
      <c r="D7" s="23"/>
      <c r="E7" s="24"/>
      <c r="F7" s="24"/>
      <c r="G7" s="25"/>
      <c r="H7" s="26"/>
      <c r="I7" s="26"/>
      <c r="J7" s="27"/>
      <c r="K7" s="28"/>
    </row>
    <row r="8" spans="1:55" x14ac:dyDescent="0.25">
      <c r="A8" s="29"/>
      <c r="B8" s="30"/>
      <c r="C8" s="31" t="s">
        <v>16</v>
      </c>
      <c r="D8" s="32"/>
      <c r="E8" s="33"/>
      <c r="F8" s="33"/>
      <c r="G8" s="34"/>
      <c r="H8" s="35"/>
      <c r="I8" s="35"/>
      <c r="J8" s="36"/>
      <c r="K8" s="37"/>
    </row>
    <row r="9" spans="1:55" x14ac:dyDescent="0.25">
      <c r="C9" s="38" t="s">
        <v>17</v>
      </c>
      <c r="D9" s="32"/>
      <c r="E9" s="33"/>
      <c r="F9" s="33"/>
      <c r="G9" s="34"/>
      <c r="H9" s="35"/>
      <c r="I9" s="35"/>
      <c r="J9" s="36"/>
      <c r="K9" s="37"/>
    </row>
    <row r="10" spans="1:55" x14ac:dyDescent="0.25">
      <c r="B10" s="1" t="s">
        <v>18</v>
      </c>
      <c r="C10" s="22" t="s">
        <v>19</v>
      </c>
      <c r="D10" s="32" t="s">
        <v>20</v>
      </c>
      <c r="E10" s="33"/>
      <c r="F10" s="33" t="s">
        <v>21</v>
      </c>
      <c r="G10" s="34">
        <v>89950</v>
      </c>
      <c r="H10" s="35">
        <v>888.39</v>
      </c>
      <c r="I10" s="35">
        <v>17.260000000000002</v>
      </c>
      <c r="J10" s="36"/>
      <c r="K10" s="37"/>
    </row>
    <row r="11" spans="1:55" x14ac:dyDescent="0.25">
      <c r="B11" s="1" t="s">
        <v>22</v>
      </c>
      <c r="C11" s="22" t="s">
        <v>23</v>
      </c>
      <c r="D11" s="32" t="s">
        <v>24</v>
      </c>
      <c r="E11" s="33"/>
      <c r="F11" s="33" t="s">
        <v>21</v>
      </c>
      <c r="G11" s="34">
        <v>15603</v>
      </c>
      <c r="H11" s="35">
        <v>509.89</v>
      </c>
      <c r="I11" s="35">
        <v>9.91</v>
      </c>
      <c r="J11" s="36"/>
      <c r="K11" s="37"/>
    </row>
    <row r="12" spans="1:55" x14ac:dyDescent="0.25">
      <c r="B12" s="1" t="s">
        <v>25</v>
      </c>
      <c r="C12" s="22" t="s">
        <v>26</v>
      </c>
      <c r="D12" s="32" t="s">
        <v>27</v>
      </c>
      <c r="E12" s="33"/>
      <c r="F12" s="33" t="s">
        <v>21</v>
      </c>
      <c r="G12" s="34">
        <v>9000</v>
      </c>
      <c r="H12" s="35">
        <v>443.69</v>
      </c>
      <c r="I12" s="35">
        <v>8.6199999999999992</v>
      </c>
      <c r="J12" s="36"/>
      <c r="K12" s="37"/>
    </row>
    <row r="13" spans="1:55" x14ac:dyDescent="0.25">
      <c r="B13" s="1" t="s">
        <v>28</v>
      </c>
      <c r="C13" s="22" t="s">
        <v>29</v>
      </c>
      <c r="D13" s="32" t="s">
        <v>30</v>
      </c>
      <c r="E13" s="33"/>
      <c r="F13" s="33" t="s">
        <v>21</v>
      </c>
      <c r="G13" s="34">
        <v>46000</v>
      </c>
      <c r="H13" s="35">
        <v>417.7</v>
      </c>
      <c r="I13" s="35">
        <v>8.1199999999999992</v>
      </c>
      <c r="J13" s="36"/>
      <c r="K13" s="37"/>
    </row>
    <row r="14" spans="1:55" x14ac:dyDescent="0.25">
      <c r="B14" s="1" t="s">
        <v>31</v>
      </c>
      <c r="C14" s="22" t="s">
        <v>32</v>
      </c>
      <c r="D14" s="32" t="s">
        <v>33</v>
      </c>
      <c r="E14" s="33"/>
      <c r="F14" s="33" t="s">
        <v>34</v>
      </c>
      <c r="G14" s="34">
        <v>8881</v>
      </c>
      <c r="H14" s="35">
        <v>400.86</v>
      </c>
      <c r="I14" s="35">
        <v>7.79</v>
      </c>
      <c r="J14" s="36"/>
      <c r="K14" s="37"/>
    </row>
    <row r="15" spans="1:55" x14ac:dyDescent="0.25">
      <c r="B15" s="1" t="s">
        <v>35</v>
      </c>
      <c r="C15" s="22" t="s">
        <v>36</v>
      </c>
      <c r="D15" s="32" t="s">
        <v>37</v>
      </c>
      <c r="E15" s="33"/>
      <c r="F15" s="33" t="s">
        <v>21</v>
      </c>
      <c r="G15" s="34">
        <v>14496</v>
      </c>
      <c r="H15" s="35">
        <v>308.74</v>
      </c>
      <c r="I15" s="35">
        <v>6</v>
      </c>
      <c r="J15" s="36"/>
      <c r="K15" s="37"/>
    </row>
    <row r="16" spans="1:55" x14ac:dyDescent="0.25">
      <c r="B16" s="1" t="s">
        <v>38</v>
      </c>
      <c r="C16" s="22" t="s">
        <v>39</v>
      </c>
      <c r="D16" s="32" t="s">
        <v>40</v>
      </c>
      <c r="E16" s="33"/>
      <c r="F16" s="33" t="s">
        <v>21</v>
      </c>
      <c r="G16" s="34">
        <v>15092</v>
      </c>
      <c r="H16" s="35">
        <v>249.37</v>
      </c>
      <c r="I16" s="35">
        <v>4.8499999999999996</v>
      </c>
      <c r="J16" s="36"/>
      <c r="K16" s="37"/>
    </row>
    <row r="17" spans="2:11" x14ac:dyDescent="0.25">
      <c r="B17" s="1" t="s">
        <v>41</v>
      </c>
      <c r="C17" s="22" t="s">
        <v>42</v>
      </c>
      <c r="D17" s="32" t="s">
        <v>43</v>
      </c>
      <c r="E17" s="33"/>
      <c r="F17" s="33" t="s">
        <v>21</v>
      </c>
      <c r="G17" s="34">
        <v>6287</v>
      </c>
      <c r="H17" s="35">
        <v>220.67</v>
      </c>
      <c r="I17" s="35">
        <v>4.29</v>
      </c>
      <c r="J17" s="36"/>
      <c r="K17" s="37"/>
    </row>
    <row r="18" spans="2:11" x14ac:dyDescent="0.25">
      <c r="B18" s="1" t="s">
        <v>44</v>
      </c>
      <c r="C18" s="22" t="s">
        <v>45</v>
      </c>
      <c r="D18" s="32" t="s">
        <v>46</v>
      </c>
      <c r="E18" s="33"/>
      <c r="F18" s="33" t="s">
        <v>21</v>
      </c>
      <c r="G18" s="34">
        <v>914</v>
      </c>
      <c r="H18" s="35">
        <v>203.8</v>
      </c>
      <c r="I18" s="35">
        <v>3.96</v>
      </c>
      <c r="J18" s="36"/>
      <c r="K18" s="37"/>
    </row>
    <row r="19" spans="2:11" x14ac:dyDescent="0.25">
      <c r="B19" s="1" t="s">
        <v>47</v>
      </c>
      <c r="C19" s="22" t="s">
        <v>48</v>
      </c>
      <c r="D19" s="32" t="s">
        <v>49</v>
      </c>
      <c r="E19" s="33"/>
      <c r="F19" s="33" t="s">
        <v>34</v>
      </c>
      <c r="G19" s="34">
        <v>25545</v>
      </c>
      <c r="H19" s="35">
        <v>172.94</v>
      </c>
      <c r="I19" s="35">
        <v>3.36</v>
      </c>
      <c r="J19" s="36"/>
      <c r="K19" s="37"/>
    </row>
    <row r="20" spans="2:11" x14ac:dyDescent="0.25">
      <c r="B20" s="1" t="s">
        <v>50</v>
      </c>
      <c r="C20" s="22" t="s">
        <v>51</v>
      </c>
      <c r="D20" s="32" t="s">
        <v>52</v>
      </c>
      <c r="E20" s="33"/>
      <c r="F20" s="33" t="s">
        <v>21</v>
      </c>
      <c r="G20" s="34">
        <v>24270</v>
      </c>
      <c r="H20" s="35">
        <v>172.35</v>
      </c>
      <c r="I20" s="35">
        <v>3.35</v>
      </c>
      <c r="J20" s="36"/>
      <c r="K20" s="37"/>
    </row>
    <row r="21" spans="2:11" x14ac:dyDescent="0.25">
      <c r="B21" s="1" t="s">
        <v>53</v>
      </c>
      <c r="C21" s="22" t="s">
        <v>54</v>
      </c>
      <c r="D21" s="32" t="s">
        <v>55</v>
      </c>
      <c r="E21" s="33"/>
      <c r="F21" s="33" t="s">
        <v>21</v>
      </c>
      <c r="G21" s="34">
        <v>24752</v>
      </c>
      <c r="H21" s="35">
        <v>128.69</v>
      </c>
      <c r="I21" s="35">
        <v>2.5</v>
      </c>
      <c r="J21" s="36"/>
      <c r="K21" s="37"/>
    </row>
    <row r="22" spans="2:11" x14ac:dyDescent="0.25">
      <c r="B22" s="1" t="s">
        <v>56</v>
      </c>
      <c r="C22" s="22" t="s">
        <v>57</v>
      </c>
      <c r="D22" s="32" t="s">
        <v>58</v>
      </c>
      <c r="E22" s="33"/>
      <c r="F22" s="33" t="s">
        <v>59</v>
      </c>
      <c r="G22" s="34">
        <v>6500</v>
      </c>
      <c r="H22" s="35">
        <v>128.68</v>
      </c>
      <c r="I22" s="35">
        <v>2.5</v>
      </c>
      <c r="J22" s="36"/>
      <c r="K22" s="37"/>
    </row>
    <row r="23" spans="2:11" x14ac:dyDescent="0.25">
      <c r="B23" s="1" t="s">
        <v>60</v>
      </c>
      <c r="C23" s="22" t="s">
        <v>61</v>
      </c>
      <c r="D23" s="32" t="s">
        <v>62</v>
      </c>
      <c r="E23" s="33"/>
      <c r="F23" s="33" t="s">
        <v>34</v>
      </c>
      <c r="G23" s="34">
        <v>49094</v>
      </c>
      <c r="H23" s="35">
        <v>121.24</v>
      </c>
      <c r="I23" s="35">
        <v>2.36</v>
      </c>
      <c r="J23" s="36"/>
      <c r="K23" s="37"/>
    </row>
    <row r="24" spans="2:11" x14ac:dyDescent="0.25">
      <c r="B24" s="1" t="s">
        <v>63</v>
      </c>
      <c r="C24" s="22" t="s">
        <v>64</v>
      </c>
      <c r="D24" s="32" t="s">
        <v>65</v>
      </c>
      <c r="E24" s="33"/>
      <c r="F24" s="33" t="s">
        <v>21</v>
      </c>
      <c r="G24" s="34">
        <v>34305</v>
      </c>
      <c r="H24" s="35">
        <v>105.52</v>
      </c>
      <c r="I24" s="35">
        <v>2.0499999999999998</v>
      </c>
      <c r="J24" s="36"/>
      <c r="K24" s="37"/>
    </row>
    <row r="25" spans="2:11" x14ac:dyDescent="0.25">
      <c r="B25" s="1" t="s">
        <v>66</v>
      </c>
      <c r="C25" s="22" t="s">
        <v>67</v>
      </c>
      <c r="D25" s="32" t="s">
        <v>68</v>
      </c>
      <c r="E25" s="33"/>
      <c r="F25" s="33" t="s">
        <v>21</v>
      </c>
      <c r="G25" s="34">
        <v>2526</v>
      </c>
      <c r="H25" s="35">
        <v>94.77</v>
      </c>
      <c r="I25" s="35">
        <v>1.84</v>
      </c>
      <c r="J25" s="36"/>
      <c r="K25" s="37"/>
    </row>
    <row r="26" spans="2:11" x14ac:dyDescent="0.25">
      <c r="B26" s="1" t="s">
        <v>69</v>
      </c>
      <c r="C26" s="22" t="s">
        <v>70</v>
      </c>
      <c r="D26" s="32" t="s">
        <v>71</v>
      </c>
      <c r="E26" s="33"/>
      <c r="F26" s="33" t="s">
        <v>21</v>
      </c>
      <c r="G26" s="34">
        <v>6546</v>
      </c>
      <c r="H26" s="35">
        <v>88.95</v>
      </c>
      <c r="I26" s="35">
        <v>1.73</v>
      </c>
      <c r="J26" s="36"/>
      <c r="K26" s="37"/>
    </row>
    <row r="27" spans="2:11" x14ac:dyDescent="0.25">
      <c r="B27" s="1" t="s">
        <v>72</v>
      </c>
      <c r="C27" s="22" t="s">
        <v>73</v>
      </c>
      <c r="D27" s="32" t="s">
        <v>74</v>
      </c>
      <c r="E27" s="33"/>
      <c r="F27" s="33" t="s">
        <v>59</v>
      </c>
      <c r="G27" s="34">
        <v>20940</v>
      </c>
      <c r="H27" s="35">
        <v>88.25</v>
      </c>
      <c r="I27" s="35">
        <v>1.71</v>
      </c>
      <c r="J27" s="36"/>
      <c r="K27" s="37"/>
    </row>
    <row r="28" spans="2:11" x14ac:dyDescent="0.25">
      <c r="B28" s="1" t="s">
        <v>75</v>
      </c>
      <c r="C28" s="22" t="s">
        <v>76</v>
      </c>
      <c r="D28" s="32" t="s">
        <v>77</v>
      </c>
      <c r="E28" s="33"/>
      <c r="F28" s="33" t="s">
        <v>59</v>
      </c>
      <c r="G28" s="34">
        <v>10000</v>
      </c>
      <c r="H28" s="35">
        <v>68.680000000000007</v>
      </c>
      <c r="I28" s="35">
        <v>1.33</v>
      </c>
      <c r="J28" s="36"/>
      <c r="K28" s="37"/>
    </row>
    <row r="29" spans="2:11" x14ac:dyDescent="0.25">
      <c r="B29" s="1" t="s">
        <v>78</v>
      </c>
      <c r="C29" s="22" t="s">
        <v>79</v>
      </c>
      <c r="D29" s="32" t="s">
        <v>80</v>
      </c>
      <c r="E29" s="33"/>
      <c r="F29" s="33" t="s">
        <v>81</v>
      </c>
      <c r="G29" s="34">
        <v>12171</v>
      </c>
      <c r="H29" s="35">
        <v>64.48</v>
      </c>
      <c r="I29" s="35">
        <v>1.25</v>
      </c>
      <c r="J29" s="36"/>
      <c r="K29" s="37"/>
    </row>
    <row r="30" spans="2:11" x14ac:dyDescent="0.25">
      <c r="B30" s="1" t="s">
        <v>82</v>
      </c>
      <c r="C30" s="22" t="s">
        <v>83</v>
      </c>
      <c r="D30" s="32" t="s">
        <v>84</v>
      </c>
      <c r="E30" s="33"/>
      <c r="F30" s="33" t="s">
        <v>81</v>
      </c>
      <c r="G30" s="34">
        <v>5921</v>
      </c>
      <c r="H30" s="35">
        <v>63.9</v>
      </c>
      <c r="I30" s="35">
        <v>1.24</v>
      </c>
      <c r="J30" s="36"/>
      <c r="K30" s="37"/>
    </row>
    <row r="31" spans="2:11" x14ac:dyDescent="0.25">
      <c r="B31" s="1" t="s">
        <v>85</v>
      </c>
      <c r="C31" s="22" t="s">
        <v>86</v>
      </c>
      <c r="D31" s="32" t="s">
        <v>87</v>
      </c>
      <c r="E31" s="33"/>
      <c r="F31" s="33" t="s">
        <v>21</v>
      </c>
      <c r="G31" s="34">
        <v>19400</v>
      </c>
      <c r="H31" s="35">
        <v>62.75</v>
      </c>
      <c r="I31" s="35">
        <v>1.22</v>
      </c>
      <c r="J31" s="36"/>
      <c r="K31" s="37"/>
    </row>
    <row r="32" spans="2:11" x14ac:dyDescent="0.25">
      <c r="B32" s="1" t="s">
        <v>88</v>
      </c>
      <c r="C32" s="22" t="s">
        <v>89</v>
      </c>
      <c r="D32" s="32" t="s">
        <v>90</v>
      </c>
      <c r="E32" s="33"/>
      <c r="F32" s="33" t="s">
        <v>21</v>
      </c>
      <c r="G32" s="34">
        <v>9000</v>
      </c>
      <c r="H32" s="35">
        <v>51.75</v>
      </c>
      <c r="I32" s="35">
        <v>1.01</v>
      </c>
      <c r="J32" s="36"/>
      <c r="K32" s="37"/>
    </row>
    <row r="33" spans="3:11" x14ac:dyDescent="0.25">
      <c r="C33" s="39" t="s">
        <v>91</v>
      </c>
      <c r="D33" s="32"/>
      <c r="E33" s="33"/>
      <c r="F33" s="33"/>
      <c r="G33" s="34"/>
      <c r="H33" s="40">
        <v>5056.0600000000004</v>
      </c>
      <c r="I33" s="40">
        <v>98.25</v>
      </c>
      <c r="J33" s="36"/>
      <c r="K33" s="37"/>
    </row>
    <row r="34" spans="3:11" x14ac:dyDescent="0.25">
      <c r="C34" s="22"/>
      <c r="D34" s="32"/>
      <c r="E34" s="33"/>
      <c r="F34" s="33"/>
      <c r="G34" s="34"/>
      <c r="H34" s="35"/>
      <c r="I34" s="35"/>
      <c r="J34" s="36"/>
      <c r="K34" s="37"/>
    </row>
    <row r="35" spans="3:11" x14ac:dyDescent="0.25">
      <c r="C35" s="39" t="s">
        <v>92</v>
      </c>
      <c r="D35" s="32"/>
      <c r="E35" s="33"/>
      <c r="F35" s="33"/>
      <c r="G35" s="34"/>
      <c r="H35" s="35" t="s">
        <v>93</v>
      </c>
      <c r="I35" s="35" t="s">
        <v>93</v>
      </c>
      <c r="J35" s="36"/>
      <c r="K35" s="37"/>
    </row>
    <row r="36" spans="3:11" x14ac:dyDescent="0.25">
      <c r="C36" s="22"/>
      <c r="D36" s="32"/>
      <c r="E36" s="33"/>
      <c r="F36" s="33"/>
      <c r="G36" s="34"/>
      <c r="H36" s="35"/>
      <c r="I36" s="35"/>
      <c r="J36" s="36"/>
      <c r="K36" s="37"/>
    </row>
    <row r="37" spans="3:11" x14ac:dyDescent="0.25">
      <c r="C37" s="39" t="s">
        <v>94</v>
      </c>
      <c r="D37" s="32"/>
      <c r="E37" s="33"/>
      <c r="F37" s="33"/>
      <c r="G37" s="34"/>
      <c r="H37" s="35" t="s">
        <v>93</v>
      </c>
      <c r="I37" s="35" t="s">
        <v>93</v>
      </c>
      <c r="J37" s="36"/>
      <c r="K37" s="37"/>
    </row>
    <row r="38" spans="3:11" x14ac:dyDescent="0.25">
      <c r="C38" s="22"/>
      <c r="D38" s="32"/>
      <c r="E38" s="33"/>
      <c r="F38" s="33"/>
      <c r="G38" s="34"/>
      <c r="H38" s="35"/>
      <c r="I38" s="35"/>
      <c r="J38" s="36"/>
      <c r="K38" s="37"/>
    </row>
    <row r="39" spans="3:11" x14ac:dyDescent="0.25">
      <c r="C39" s="39" t="s">
        <v>95</v>
      </c>
      <c r="D39" s="32"/>
      <c r="E39" s="33"/>
      <c r="F39" s="33"/>
      <c r="G39" s="34"/>
      <c r="H39" s="35"/>
      <c r="I39" s="35"/>
      <c r="J39" s="36"/>
      <c r="K39" s="37"/>
    </row>
    <row r="40" spans="3:11" x14ac:dyDescent="0.25">
      <c r="C40" s="22"/>
      <c r="D40" s="32"/>
      <c r="E40" s="33"/>
      <c r="F40" s="33"/>
      <c r="G40" s="34"/>
      <c r="H40" s="35"/>
      <c r="I40" s="35"/>
      <c r="J40" s="36"/>
      <c r="K40" s="37"/>
    </row>
    <row r="41" spans="3:11" x14ac:dyDescent="0.25">
      <c r="C41" s="39" t="s">
        <v>96</v>
      </c>
      <c r="D41" s="32"/>
      <c r="E41" s="33"/>
      <c r="F41" s="33"/>
      <c r="G41" s="34"/>
      <c r="H41" s="35" t="s">
        <v>93</v>
      </c>
      <c r="I41" s="35" t="s">
        <v>93</v>
      </c>
      <c r="J41" s="36"/>
      <c r="K41" s="37"/>
    </row>
    <row r="42" spans="3:11" x14ac:dyDescent="0.25">
      <c r="C42" s="22"/>
      <c r="D42" s="32"/>
      <c r="E42" s="33"/>
      <c r="F42" s="33"/>
      <c r="G42" s="34"/>
      <c r="H42" s="35"/>
      <c r="I42" s="35"/>
      <c r="J42" s="36"/>
      <c r="K42" s="37"/>
    </row>
    <row r="43" spans="3:11" x14ac:dyDescent="0.25">
      <c r="C43" s="39" t="s">
        <v>97</v>
      </c>
      <c r="D43" s="32"/>
      <c r="E43" s="33"/>
      <c r="F43" s="33"/>
      <c r="G43" s="34"/>
      <c r="H43" s="35" t="s">
        <v>93</v>
      </c>
      <c r="I43" s="35" t="s">
        <v>93</v>
      </c>
      <c r="J43" s="36"/>
      <c r="K43" s="37"/>
    </row>
    <row r="44" spans="3:11" x14ac:dyDescent="0.25">
      <c r="C44" s="22"/>
      <c r="D44" s="32"/>
      <c r="E44" s="33"/>
      <c r="F44" s="33"/>
      <c r="G44" s="34"/>
      <c r="H44" s="35"/>
      <c r="I44" s="35"/>
      <c r="J44" s="36"/>
      <c r="K44" s="37"/>
    </row>
    <row r="45" spans="3:11" x14ac:dyDescent="0.25">
      <c r="C45" s="39" t="s">
        <v>98</v>
      </c>
      <c r="D45" s="32"/>
      <c r="E45" s="33"/>
      <c r="F45" s="33"/>
      <c r="G45" s="34"/>
      <c r="H45" s="35" t="s">
        <v>93</v>
      </c>
      <c r="I45" s="35" t="s">
        <v>93</v>
      </c>
      <c r="J45" s="36"/>
      <c r="K45" s="37"/>
    </row>
    <row r="46" spans="3:11" x14ac:dyDescent="0.25">
      <c r="C46" s="22"/>
      <c r="D46" s="32"/>
      <c r="E46" s="33"/>
      <c r="F46" s="33"/>
      <c r="G46" s="34"/>
      <c r="H46" s="35"/>
      <c r="I46" s="35"/>
      <c r="J46" s="36"/>
      <c r="K46" s="37"/>
    </row>
    <row r="47" spans="3:11" x14ac:dyDescent="0.25">
      <c r="C47" s="39" t="s">
        <v>99</v>
      </c>
      <c r="D47" s="32"/>
      <c r="E47" s="33"/>
      <c r="F47" s="33"/>
      <c r="G47" s="34"/>
      <c r="H47" s="35" t="s">
        <v>93</v>
      </c>
      <c r="I47" s="35" t="s">
        <v>93</v>
      </c>
      <c r="J47" s="36"/>
      <c r="K47" s="37"/>
    </row>
    <row r="48" spans="3:11" x14ac:dyDescent="0.25">
      <c r="C48" s="22"/>
      <c r="D48" s="32"/>
      <c r="E48" s="33"/>
      <c r="F48" s="33"/>
      <c r="G48" s="34"/>
      <c r="H48" s="35"/>
      <c r="I48" s="35"/>
      <c r="J48" s="36"/>
      <c r="K48" s="37"/>
    </row>
    <row r="49" spans="1:11" x14ac:dyDescent="0.25">
      <c r="C49" s="39" t="s">
        <v>100</v>
      </c>
      <c r="D49" s="32"/>
      <c r="E49" s="33"/>
      <c r="F49" s="33"/>
      <c r="G49" s="34"/>
      <c r="H49" s="35" t="s">
        <v>93</v>
      </c>
      <c r="I49" s="35" t="s">
        <v>93</v>
      </c>
      <c r="J49" s="36"/>
      <c r="K49" s="37"/>
    </row>
    <row r="50" spans="1:11" x14ac:dyDescent="0.25">
      <c r="C50" s="22"/>
      <c r="D50" s="32"/>
      <c r="E50" s="33"/>
      <c r="F50" s="33"/>
      <c r="G50" s="34"/>
      <c r="H50" s="35"/>
      <c r="I50" s="35"/>
      <c r="J50" s="36"/>
      <c r="K50" s="37"/>
    </row>
    <row r="51" spans="1:11" x14ac:dyDescent="0.25">
      <c r="C51" s="39" t="s">
        <v>101</v>
      </c>
      <c r="D51" s="32"/>
      <c r="E51" s="33"/>
      <c r="F51" s="33"/>
      <c r="G51" s="34"/>
      <c r="H51" s="35"/>
      <c r="I51" s="35"/>
      <c r="J51" s="36"/>
      <c r="K51" s="37"/>
    </row>
    <row r="52" spans="1:11" x14ac:dyDescent="0.25">
      <c r="C52" s="22"/>
      <c r="D52" s="32"/>
      <c r="E52" s="33"/>
      <c r="F52" s="33"/>
      <c r="G52" s="34"/>
      <c r="H52" s="35"/>
      <c r="I52" s="35"/>
      <c r="J52" s="36"/>
      <c r="K52" s="37"/>
    </row>
    <row r="53" spans="1:11" x14ac:dyDescent="0.25">
      <c r="C53" s="39" t="s">
        <v>102</v>
      </c>
      <c r="D53" s="32"/>
      <c r="E53" s="33"/>
      <c r="F53" s="33"/>
      <c r="G53" s="34"/>
      <c r="H53" s="35" t="s">
        <v>93</v>
      </c>
      <c r="I53" s="35" t="s">
        <v>93</v>
      </c>
      <c r="J53" s="36"/>
      <c r="K53" s="37"/>
    </row>
    <row r="54" spans="1:11" x14ac:dyDescent="0.25">
      <c r="C54" s="22"/>
      <c r="D54" s="32"/>
      <c r="E54" s="33"/>
      <c r="F54" s="33"/>
      <c r="G54" s="34"/>
      <c r="H54" s="35"/>
      <c r="I54" s="35"/>
      <c r="J54" s="36"/>
      <c r="K54" s="37"/>
    </row>
    <row r="55" spans="1:11" x14ac:dyDescent="0.25">
      <c r="C55" s="39" t="s">
        <v>103</v>
      </c>
      <c r="D55" s="32"/>
      <c r="E55" s="33"/>
      <c r="F55" s="33"/>
      <c r="G55" s="34"/>
      <c r="H55" s="35" t="s">
        <v>93</v>
      </c>
      <c r="I55" s="35" t="s">
        <v>93</v>
      </c>
      <c r="J55" s="36"/>
      <c r="K55" s="37"/>
    </row>
    <row r="56" spans="1:11" x14ac:dyDescent="0.25">
      <c r="C56" s="22"/>
      <c r="D56" s="32"/>
      <c r="E56" s="33"/>
      <c r="F56" s="33"/>
      <c r="G56" s="34"/>
      <c r="H56" s="35"/>
      <c r="I56" s="35"/>
      <c r="J56" s="36"/>
      <c r="K56" s="37"/>
    </row>
    <row r="57" spans="1:11" x14ac:dyDescent="0.25">
      <c r="C57" s="39" t="s">
        <v>104</v>
      </c>
      <c r="D57" s="32"/>
      <c r="E57" s="33"/>
      <c r="F57" s="33"/>
      <c r="G57" s="34"/>
      <c r="H57" s="35" t="s">
        <v>93</v>
      </c>
      <c r="I57" s="35" t="s">
        <v>93</v>
      </c>
      <c r="J57" s="36"/>
      <c r="K57" s="37"/>
    </row>
    <row r="58" spans="1:11" x14ac:dyDescent="0.25">
      <c r="C58" s="22"/>
      <c r="D58" s="32"/>
      <c r="E58" s="33"/>
      <c r="F58" s="33"/>
      <c r="G58" s="34"/>
      <c r="H58" s="35"/>
      <c r="I58" s="35"/>
      <c r="J58" s="36"/>
      <c r="K58" s="37"/>
    </row>
    <row r="59" spans="1:11" x14ac:dyDescent="0.25">
      <c r="C59" s="39" t="s">
        <v>105</v>
      </c>
      <c r="D59" s="32"/>
      <c r="E59" s="33"/>
      <c r="F59" s="33"/>
      <c r="G59" s="34"/>
      <c r="H59" s="35" t="s">
        <v>93</v>
      </c>
      <c r="I59" s="35" t="s">
        <v>93</v>
      </c>
      <c r="J59" s="36"/>
      <c r="K59" s="37"/>
    </row>
    <row r="60" spans="1:11" x14ac:dyDescent="0.25">
      <c r="C60" s="22"/>
      <c r="D60" s="32"/>
      <c r="E60" s="33"/>
      <c r="F60" s="33"/>
      <c r="G60" s="34"/>
      <c r="H60" s="35"/>
      <c r="I60" s="35"/>
      <c r="J60" s="36"/>
      <c r="K60" s="37"/>
    </row>
    <row r="61" spans="1:11" x14ac:dyDescent="0.25">
      <c r="A61" s="29"/>
      <c r="B61" s="30"/>
      <c r="C61" s="31" t="s">
        <v>106</v>
      </c>
      <c r="D61" s="32"/>
      <c r="E61" s="33"/>
      <c r="F61" s="33"/>
      <c r="G61" s="34"/>
      <c r="H61" s="35"/>
      <c r="I61" s="35"/>
      <c r="J61" s="36"/>
      <c r="K61" s="37"/>
    </row>
    <row r="62" spans="1:11" x14ac:dyDescent="0.25">
      <c r="A62" s="30"/>
      <c r="B62" s="30"/>
      <c r="C62" s="31" t="s">
        <v>107</v>
      </c>
      <c r="D62" s="32"/>
      <c r="E62" s="33"/>
      <c r="F62" s="33"/>
      <c r="G62" s="34"/>
      <c r="H62" s="35" t="s">
        <v>93</v>
      </c>
      <c r="I62" s="35" t="s">
        <v>93</v>
      </c>
      <c r="J62" s="36"/>
      <c r="K62" s="37"/>
    </row>
    <row r="63" spans="1:11" x14ac:dyDescent="0.25">
      <c r="A63" s="30"/>
      <c r="B63" s="30"/>
      <c r="C63" s="31"/>
      <c r="D63" s="32"/>
      <c r="E63" s="33"/>
      <c r="F63" s="33"/>
      <c r="G63" s="34"/>
      <c r="H63" s="35"/>
      <c r="I63" s="35"/>
      <c r="J63" s="36"/>
      <c r="K63" s="37"/>
    </row>
    <row r="64" spans="1:11" x14ac:dyDescent="0.25">
      <c r="A64" s="30"/>
      <c r="B64" s="30"/>
      <c r="C64" s="31" t="s">
        <v>108</v>
      </c>
      <c r="D64" s="32"/>
      <c r="E64" s="33"/>
      <c r="F64" s="33"/>
      <c r="G64" s="34"/>
      <c r="H64" s="35" t="s">
        <v>93</v>
      </c>
      <c r="I64" s="35" t="s">
        <v>93</v>
      </c>
      <c r="J64" s="36"/>
      <c r="K64" s="37"/>
    </row>
    <row r="65" spans="1:11" x14ac:dyDescent="0.25">
      <c r="A65" s="30"/>
      <c r="B65" s="30"/>
      <c r="C65" s="31"/>
      <c r="D65" s="32"/>
      <c r="E65" s="33"/>
      <c r="F65" s="33"/>
      <c r="G65" s="34"/>
      <c r="H65" s="35"/>
      <c r="I65" s="35"/>
      <c r="J65" s="36"/>
      <c r="K65" s="37"/>
    </row>
    <row r="66" spans="1:11" x14ac:dyDescent="0.25">
      <c r="A66" s="30"/>
      <c r="B66" s="30"/>
      <c r="C66" s="31" t="s">
        <v>109</v>
      </c>
      <c r="D66" s="32"/>
      <c r="E66" s="33"/>
      <c r="F66" s="33"/>
      <c r="G66" s="34"/>
      <c r="H66" s="35" t="s">
        <v>93</v>
      </c>
      <c r="I66" s="35" t="s">
        <v>93</v>
      </c>
      <c r="J66" s="36"/>
      <c r="K66" s="37"/>
    </row>
    <row r="67" spans="1:11" x14ac:dyDescent="0.25">
      <c r="A67" s="30"/>
      <c r="B67" s="30"/>
      <c r="C67" s="31"/>
      <c r="D67" s="32"/>
      <c r="E67" s="33"/>
      <c r="F67" s="33"/>
      <c r="G67" s="34"/>
      <c r="H67" s="35"/>
      <c r="I67" s="35"/>
      <c r="J67" s="36"/>
      <c r="K67" s="37"/>
    </row>
    <row r="68" spans="1:11" x14ac:dyDescent="0.25">
      <c r="A68" s="30"/>
      <c r="B68" s="30"/>
      <c r="C68" s="31" t="s">
        <v>110</v>
      </c>
      <c r="D68" s="32"/>
      <c r="E68" s="33"/>
      <c r="F68" s="33"/>
      <c r="G68" s="34"/>
      <c r="H68" s="35" t="s">
        <v>93</v>
      </c>
      <c r="I68" s="35" t="s">
        <v>93</v>
      </c>
      <c r="J68" s="36"/>
      <c r="K68" s="37"/>
    </row>
    <row r="69" spans="1:11" x14ac:dyDescent="0.25">
      <c r="A69" s="30"/>
      <c r="B69" s="30"/>
      <c r="C69" s="31"/>
      <c r="D69" s="32"/>
      <c r="E69" s="33"/>
      <c r="F69" s="33"/>
      <c r="G69" s="34"/>
      <c r="H69" s="35"/>
      <c r="I69" s="35"/>
      <c r="J69" s="36"/>
      <c r="K69" s="37"/>
    </row>
    <row r="70" spans="1:11" x14ac:dyDescent="0.25">
      <c r="C70" s="38" t="s">
        <v>111</v>
      </c>
      <c r="D70" s="32"/>
      <c r="E70" s="33"/>
      <c r="F70" s="33"/>
      <c r="G70" s="34"/>
      <c r="H70" s="35"/>
      <c r="I70" s="35"/>
      <c r="J70" s="36"/>
      <c r="K70" s="37"/>
    </row>
    <row r="71" spans="1:11" x14ac:dyDescent="0.25">
      <c r="B71" s="1" t="s">
        <v>112</v>
      </c>
      <c r="C71" s="22" t="s">
        <v>113</v>
      </c>
      <c r="D71" s="32"/>
      <c r="E71" s="33"/>
      <c r="F71" s="33"/>
      <c r="G71" s="34"/>
      <c r="H71" s="35">
        <v>90.19</v>
      </c>
      <c r="I71" s="35">
        <v>1.75</v>
      </c>
      <c r="J71" s="36"/>
      <c r="K71" s="37"/>
    </row>
    <row r="72" spans="1:11" x14ac:dyDescent="0.25">
      <c r="C72" s="39" t="s">
        <v>91</v>
      </c>
      <c r="D72" s="32"/>
      <c r="E72" s="33"/>
      <c r="F72" s="33"/>
      <c r="G72" s="34"/>
      <c r="H72" s="40">
        <v>90.19</v>
      </c>
      <c r="I72" s="40">
        <v>1.75</v>
      </c>
      <c r="J72" s="36"/>
      <c r="K72" s="37"/>
    </row>
    <row r="73" spans="1:11" x14ac:dyDescent="0.25">
      <c r="C73" s="22"/>
      <c r="D73" s="32"/>
      <c r="E73" s="33"/>
      <c r="F73" s="33"/>
      <c r="G73" s="34"/>
      <c r="H73" s="35"/>
      <c r="I73" s="35"/>
      <c r="J73" s="36"/>
      <c r="K73" s="37"/>
    </row>
    <row r="74" spans="1:11" x14ac:dyDescent="0.25">
      <c r="A74" s="29"/>
      <c r="B74" s="30"/>
      <c r="C74" s="31" t="s">
        <v>114</v>
      </c>
      <c r="D74" s="32"/>
      <c r="E74" s="33"/>
      <c r="F74" s="33"/>
      <c r="G74" s="34"/>
      <c r="H74" s="35"/>
      <c r="I74" s="35"/>
      <c r="J74" s="36"/>
      <c r="K74" s="37"/>
    </row>
    <row r="75" spans="1:11" x14ac:dyDescent="0.25">
      <c r="B75" s="1"/>
      <c r="C75" s="22" t="s">
        <v>115</v>
      </c>
      <c r="D75" s="32"/>
      <c r="E75" s="33"/>
      <c r="F75" s="33"/>
      <c r="G75" s="34"/>
      <c r="H75" s="35">
        <v>-0.21</v>
      </c>
      <c r="I75" s="35" t="s">
        <v>116</v>
      </c>
      <c r="J75" s="36"/>
      <c r="K75" s="37"/>
    </row>
    <row r="76" spans="1:11" x14ac:dyDescent="0.25">
      <c r="C76" s="39" t="s">
        <v>91</v>
      </c>
      <c r="D76" s="32"/>
      <c r="E76" s="33"/>
      <c r="F76" s="33"/>
      <c r="G76" s="34"/>
      <c r="H76" s="40">
        <v>-0.21</v>
      </c>
      <c r="I76" s="40" t="s">
        <v>116</v>
      </c>
      <c r="J76" s="36"/>
      <c r="K76" s="37"/>
    </row>
    <row r="77" spans="1:11" x14ac:dyDescent="0.25">
      <c r="C77" s="22"/>
      <c r="D77" s="32"/>
      <c r="E77" s="33"/>
      <c r="F77" s="33"/>
      <c r="G77" s="34"/>
      <c r="H77" s="35"/>
      <c r="I77" s="35"/>
      <c r="J77" s="36"/>
      <c r="K77" s="37"/>
    </row>
    <row r="78" spans="1:11" ht="14.25" thickBot="1" x14ac:dyDescent="0.3">
      <c r="C78" s="41" t="s">
        <v>117</v>
      </c>
      <c r="D78" s="42"/>
      <c r="E78" s="43"/>
      <c r="F78" s="44"/>
      <c r="G78" s="45"/>
      <c r="H78" s="46">
        <v>5146.04</v>
      </c>
      <c r="I78" s="46">
        <f>SUMIFS(I:I,C:C,"Total")</f>
        <v>100</v>
      </c>
      <c r="J78" s="47"/>
      <c r="K78" s="48"/>
    </row>
    <row r="81" spans="3:8" x14ac:dyDescent="0.25">
      <c r="C81" s="11" t="s">
        <v>118</v>
      </c>
    </row>
    <row r="82" spans="3:8" x14ac:dyDescent="0.25">
      <c r="C82" s="2" t="s">
        <v>119</v>
      </c>
    </row>
    <row r="83" spans="3:8" x14ac:dyDescent="0.25">
      <c r="C83" s="2" t="s">
        <v>120</v>
      </c>
    </row>
    <row r="84" spans="3:8" x14ac:dyDescent="0.25">
      <c r="C84" s="2" t="s">
        <v>121</v>
      </c>
    </row>
    <row r="85" spans="3:8" ht="15" x14ac:dyDescent="0.25">
      <c r="C85" s="2" t="s">
        <v>122</v>
      </c>
      <c r="D85"/>
      <c r="E85"/>
      <c r="F85"/>
      <c r="G85"/>
      <c r="H85"/>
    </row>
    <row r="87" spans="3:8" ht="16.5" x14ac:dyDescent="0.3">
      <c r="C87" s="49" t="s">
        <v>3</v>
      </c>
      <c r="D87" s="49"/>
      <c r="E87" s="49"/>
      <c r="F87"/>
      <c r="G87"/>
      <c r="H87"/>
    </row>
    <row r="88" spans="3:8" ht="15.75" x14ac:dyDescent="0.3">
      <c r="C88" s="50" t="s">
        <v>123</v>
      </c>
      <c r="D88" s="50"/>
      <c r="E88" s="50"/>
      <c r="F88"/>
      <c r="G88" s="51" t="s">
        <v>6</v>
      </c>
      <c r="H88" s="52"/>
    </row>
    <row r="89" spans="3:8" ht="15" x14ac:dyDescent="0.25">
      <c r="C89" s="53" t="s">
        <v>124</v>
      </c>
      <c r="D89" s="54"/>
      <c r="E89" s="55"/>
      <c r="F89"/>
      <c r="G89" s="56"/>
      <c r="H89" s="57"/>
    </row>
    <row r="90" spans="3:8" ht="15" x14ac:dyDescent="0.25">
      <c r="C90" s="58"/>
      <c r="D90" s="59"/>
      <c r="E90" s="60"/>
      <c r="F90"/>
      <c r="G90" s="61"/>
      <c r="H90" s="62"/>
    </row>
    <row r="91" spans="3:8" ht="15" x14ac:dyDescent="0.25">
      <c r="C91" s="58"/>
      <c r="D91" s="59"/>
      <c r="E91" s="60"/>
      <c r="F91"/>
      <c r="G91" s="61"/>
      <c r="H91" s="62"/>
    </row>
    <row r="92" spans="3:8" ht="15" x14ac:dyDescent="0.25">
      <c r="C92" s="58"/>
      <c r="D92" s="59"/>
      <c r="E92" s="60"/>
      <c r="F92"/>
      <c r="G92" s="61"/>
      <c r="H92" s="62"/>
    </row>
    <row r="93" spans="3:8" ht="93" customHeight="1" x14ac:dyDescent="0.25">
      <c r="C93" s="58"/>
      <c r="D93" s="63"/>
      <c r="E93" s="64"/>
      <c r="F93"/>
      <c r="G93" s="61"/>
      <c r="H93" s="62"/>
    </row>
    <row r="94" spans="3:8" ht="39" customHeight="1" x14ac:dyDescent="0.25">
      <c r="C94" s="65"/>
      <c r="D94" s="66" t="s">
        <v>125</v>
      </c>
      <c r="E94" s="66"/>
      <c r="F94"/>
      <c r="G94" s="61"/>
      <c r="H94" s="62"/>
    </row>
    <row r="95" spans="3:8" ht="15" x14ac:dyDescent="0.25">
      <c r="C95" s="67" t="s">
        <v>126</v>
      </c>
      <c r="D95" s="67"/>
      <c r="E95" s="67"/>
      <c r="F95"/>
      <c r="G95" s="61"/>
      <c r="H95" s="62"/>
    </row>
    <row r="96" spans="3:8" ht="15" x14ac:dyDescent="0.25">
      <c r="C96"/>
      <c r="D96"/>
      <c r="E96"/>
      <c r="F96"/>
      <c r="G96" s="68"/>
      <c r="H96" s="69"/>
    </row>
  </sheetData>
  <sheetCalcPr fullCalcOnLoad="1"/>
  <mergeCells count="8">
    <mergeCell ref="C87:E87"/>
    <mergeCell ref="C88:E88"/>
    <mergeCell ref="G88:H88"/>
    <mergeCell ref="C89:C93"/>
    <mergeCell ref="D89:E93"/>
    <mergeCell ref="G89:H96"/>
    <mergeCell ref="D94:E94"/>
    <mergeCell ref="C95:E95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39</vt:i4>
      </vt:variant>
    </vt:vector>
  </HeadingPairs>
  <TitlesOfParts>
    <vt:vector size="40" baseType="lpstr">
      <vt:lpstr>ID23</vt:lpstr>
      <vt:lpstr>XDO_?CLASS_3?19?</vt:lpstr>
      <vt:lpstr>XDO_?FINAL_ISIN?66?</vt:lpstr>
      <vt:lpstr>XDO_?FINAL_ISIN?67?</vt:lpstr>
      <vt:lpstr>XDO_?FINAL_ISIN?68?</vt:lpstr>
      <vt:lpstr>XDO_?FINAL_MV?66?</vt:lpstr>
      <vt:lpstr>XDO_?FINAL_MV?67?</vt:lpstr>
      <vt:lpstr>XDO_?FINAL_MV?68?</vt:lpstr>
      <vt:lpstr>XDO_?FINAL_NAME?66?</vt:lpstr>
      <vt:lpstr>XDO_?FINAL_NAME?67?</vt:lpstr>
      <vt:lpstr>XDO_?FINAL_NAME?68?</vt:lpstr>
      <vt:lpstr>XDO_?FINAL_PER_NET?66?</vt:lpstr>
      <vt:lpstr>XDO_?FINAL_PER_NET?67?</vt:lpstr>
      <vt:lpstr>XDO_?FINAL_PER_NET?68?</vt:lpstr>
      <vt:lpstr>XDO_?FINAL_QUANTITE?66?</vt:lpstr>
      <vt:lpstr>XDO_?FINAL_QUANTITE?67?</vt:lpstr>
      <vt:lpstr>XDO_?FINAL_QUANTITE?68?</vt:lpstr>
      <vt:lpstr>XDO_?IND_01?66?</vt:lpstr>
      <vt:lpstr>XDO_?IND_01?67?</vt:lpstr>
      <vt:lpstr>XDO_?IND_01?68?</vt:lpstr>
      <vt:lpstr>XDO_?NAMCNAME?19?</vt:lpstr>
      <vt:lpstr>XDO_?NOVAL?66?</vt:lpstr>
      <vt:lpstr>XDO_?NOVAL?67?</vt:lpstr>
      <vt:lpstr>XDO_?NOVAL?68?</vt:lpstr>
      <vt:lpstr>XDO_?NPTF?19?</vt:lpstr>
      <vt:lpstr>XDO_?RATING?66?</vt:lpstr>
      <vt:lpstr>XDO_?RATING?67?</vt:lpstr>
      <vt:lpstr>XDO_?RATING?68?</vt:lpstr>
      <vt:lpstr>XDO_?REMARKS?66?</vt:lpstr>
      <vt:lpstr>XDO_?REMARKS?67?</vt:lpstr>
      <vt:lpstr>XDO_?REMARKS?68?</vt:lpstr>
      <vt:lpstr>XDO_?TITL?19?</vt:lpstr>
      <vt:lpstr>XDO_?YTM?66?</vt:lpstr>
      <vt:lpstr>XDO_?YTM?67?</vt:lpstr>
      <vt:lpstr>XDO_?YTM?68?</vt:lpstr>
      <vt:lpstr>XDO_GROUP_?G_2?19?</vt:lpstr>
      <vt:lpstr>XDO_GROUP_?G_3?19?</vt:lpstr>
      <vt:lpstr>XDO_GROUP_?G_4?66?</vt:lpstr>
      <vt:lpstr>XDO_GROUP_?G_4?67?</vt:lpstr>
      <vt:lpstr>XDO_GROUP_?G_4?68?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 S. Dandawate</dc:creator>
  <cp:lastModifiedBy>Aditya S. Dandawate</cp:lastModifiedBy>
  <dcterms:created xsi:type="dcterms:W3CDTF">2023-05-08T10:32:56Z</dcterms:created>
  <dcterms:modified xsi:type="dcterms:W3CDTF">2023-05-08T10:33:04Z</dcterms:modified>
</cp:coreProperties>
</file>